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W14" i="1" l="1"/>
  <c r="U14" i="1"/>
  <c r="S14" i="1" l="1"/>
  <c r="Y14" i="1" s="1"/>
</calcChain>
</file>

<file path=xl/sharedStrings.xml><?xml version="1.0" encoding="utf-8"?>
<sst xmlns="http://schemas.openxmlformats.org/spreadsheetml/2006/main" count="55" uniqueCount="45">
  <si>
    <t>ARSALARA AİT ASGARİ ÖLÇÜDE METREKARE BİRİM DEĞER CETVELİ</t>
  </si>
  <si>
    <t>İl Adı</t>
  </si>
  <si>
    <t>İlçe Kodu</t>
  </si>
  <si>
    <t>İlçe Adı</t>
  </si>
  <si>
    <t>Belediye Kodu</t>
  </si>
  <si>
    <t>Belediye Adı</t>
  </si>
  <si>
    <t>Mahalle / Köy         Kodu</t>
  </si>
  <si>
    <t>Mahalle / Köy         Adı</t>
  </si>
  <si>
    <t>Mahalle / Köy Türü</t>
  </si>
  <si>
    <t>Cadde, Sokak ve Değer Bakımından Farklı Bölgenin Kodu (*)</t>
  </si>
  <si>
    <t>Cadde, Sokak ve Değer Bakımından Farklı Bölgenin Adı (Pafta,Ada veya Parsel Numarası (**)</t>
  </si>
  <si>
    <t>Cadde, Sokak ve Değer Bakımından Farklı Bölgenin Türü</t>
  </si>
  <si>
    <t>Takdir Komisyonu Karar Tarihi</t>
  </si>
  <si>
    <t>Takdir Komisyonu Karar Numarası</t>
  </si>
  <si>
    <t>Takdir Olunan Değer (***)                         (TL)</t>
  </si>
  <si>
    <t>Kesinleşen Değer (***)                         (TL)</t>
  </si>
  <si>
    <t>(*) Bu alana cadde, sokak ve değer bakımından farklı bölgenin varsa kodu yazılacaktır.</t>
  </si>
  <si>
    <t>(**) Pafta , ada veya parsel numarasının hangi hallerde yazılacağı konusunda 2017/1 Seri numaralı Emlak Vergisi Kanunu İç Genelgesinin IV. Bölümünde 4 8/c ve 13 inci maddelerindeki açıklamalara bakılacaktır.</t>
  </si>
  <si>
    <t>(***) Bu alana sadece rakam yazılacak ve virgülden sonra kuruş olarak iki karakter yer alacaktır. Binlik ayraç konulacak, para birimi simgesi kullanılmayacaktır.</t>
  </si>
  <si>
    <t>:MUĞLA</t>
  </si>
  <si>
    <t>:DALAMAN</t>
  </si>
  <si>
    <t>:DALAMAN BELEDİYESİ</t>
  </si>
  <si>
    <t>:9</t>
  </si>
  <si>
    <t>:4648006</t>
  </si>
  <si>
    <t>ÜYE</t>
  </si>
  <si>
    <t>MAHALLE İÇİ</t>
  </si>
  <si>
    <t>KAYADİBİ MAH.</t>
  </si>
  <si>
    <t>MEHMET AKBOYUN</t>
  </si>
  <si>
    <t>GELİR UZMANI</t>
  </si>
  <si>
    <t>020</t>
  </si>
  <si>
    <t>TAPU MÜD. MEMR.</t>
  </si>
  <si>
    <t>İLHAN KURAL</t>
  </si>
  <si>
    <t>MEHMET ÇAKAR</t>
  </si>
  <si>
    <t>TUNA GÜLCÜLER</t>
  </si>
  <si>
    <t>BÜNYAMİN DURAN</t>
  </si>
  <si>
    <t>AYDIN ÇEPEL</t>
  </si>
  <si>
    <t>ŞEVKET TAKAR</t>
  </si>
  <si>
    <t>BELEDİYE BAŞKAN YARDIMCISI</t>
  </si>
  <si>
    <t>VERGİ DAİRESİ MÜDÜRÜ</t>
  </si>
  <si>
    <t>MALİ HİZ.MÜD.V.</t>
  </si>
  <si>
    <t>ZİRAAT ODASI BAŞKANI</t>
  </si>
  <si>
    <t>ESNAF VE SANATKARLAR ODASI BAŞKANI</t>
  </si>
  <si>
    <t>ERDAL YORULMAZ</t>
  </si>
  <si>
    <t>MUHTAR</t>
  </si>
  <si>
    <t>TAKDİR KOMİSYON BAŞKANI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</si>
</sst>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;[Red]\-#,##0.00\ &quot;TL&quot;"/>
    <numFmt numFmtId="165" formatCode="&quot;₺&quot;#,##0.00;[Red]&quot;₺&quot;#,##0.00"/>
  </numFmts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6" zoomScaleNormal="100" workbookViewId="0">
      <selection activeCell="Y21" sqref="Y21:Z21"/>
    </sheetView>
  </sheetViews>
  <sheetFormatPr defaultRowHeight="15" x14ac:dyDescent="0.25"/>
  <cols>
    <col min="2" max="2" width="19.85546875" customWidth="1"/>
    <col min="4" max="4" width="13.7109375" customWidth="1"/>
    <col min="5" max="5" width="13.85546875" customWidth="1"/>
    <col min="10" max="10" width="11.28515625" customWidth="1"/>
    <col min="12" max="12" width="16.7109375" customWidth="1"/>
    <col min="15" max="15" width="19.140625" customWidth="1"/>
    <col min="16" max="16" width="8.7109375" customWidth="1"/>
    <col min="17" max="24" width="9.140625" hidden="1" customWidth="1"/>
    <col min="25" max="25" width="12.7109375" customWidth="1"/>
    <col min="26" max="26" width="12.28515625" customWidth="1"/>
  </cols>
  <sheetData>
    <row r="1" spans="1:28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8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8" ht="21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8" ht="18" customHeight="1" x14ac:dyDescent="0.25">
      <c r="A4" s="8" t="s">
        <v>1</v>
      </c>
      <c r="B4" s="8"/>
      <c r="C4" s="11" t="s">
        <v>19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8" ht="17.25" customHeight="1" x14ac:dyDescent="0.25">
      <c r="A5" s="8" t="s">
        <v>2</v>
      </c>
      <c r="B5" s="8"/>
      <c r="C5" s="11" t="s">
        <v>22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28" ht="19.5" customHeight="1" x14ac:dyDescent="0.25">
      <c r="A6" s="10" t="s">
        <v>3</v>
      </c>
      <c r="B6" s="10"/>
      <c r="C6" s="11" t="s">
        <v>20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8" ht="18" customHeight="1" x14ac:dyDescent="0.25">
      <c r="A7" s="10" t="s">
        <v>4</v>
      </c>
      <c r="B7" s="10"/>
      <c r="C7" s="20" t="s">
        <v>23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28" ht="18.75" customHeight="1" x14ac:dyDescent="0.25">
      <c r="A8" s="10" t="s">
        <v>5</v>
      </c>
      <c r="B8" s="10"/>
      <c r="C8" s="20" t="s">
        <v>21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10" spans="1:28" x14ac:dyDescent="0.25">
      <c r="A10" s="14" t="s">
        <v>6</v>
      </c>
      <c r="B10" s="15"/>
      <c r="C10" s="14" t="s">
        <v>7</v>
      </c>
      <c r="D10" s="15"/>
      <c r="E10" s="13" t="s">
        <v>8</v>
      </c>
      <c r="F10" s="13"/>
      <c r="G10" s="13" t="s">
        <v>9</v>
      </c>
      <c r="H10" s="13"/>
      <c r="I10" s="14" t="s">
        <v>10</v>
      </c>
      <c r="J10" s="15"/>
      <c r="K10" s="13" t="s">
        <v>11</v>
      </c>
      <c r="L10" s="13"/>
      <c r="M10" s="13" t="s">
        <v>12</v>
      </c>
      <c r="N10" s="13"/>
      <c r="O10" s="13" t="s">
        <v>13</v>
      </c>
      <c r="P10" s="13"/>
      <c r="Q10" s="13" t="s">
        <v>14</v>
      </c>
      <c r="R10" s="13"/>
      <c r="S10" s="13" t="s">
        <v>15</v>
      </c>
      <c r="T10" s="13"/>
      <c r="U10" s="13" t="s">
        <v>15</v>
      </c>
      <c r="V10" s="13"/>
      <c r="W10" s="13" t="s">
        <v>15</v>
      </c>
      <c r="X10" s="13"/>
      <c r="Y10" s="13" t="s">
        <v>14</v>
      </c>
      <c r="Z10" s="13"/>
      <c r="AA10" s="13"/>
      <c r="AB10" s="13"/>
    </row>
    <row r="11" spans="1:28" x14ac:dyDescent="0.25">
      <c r="A11" s="16"/>
      <c r="B11" s="17"/>
      <c r="C11" s="16"/>
      <c r="D11" s="17"/>
      <c r="E11" s="13"/>
      <c r="F11" s="13"/>
      <c r="G11" s="13"/>
      <c r="H11" s="13"/>
      <c r="I11" s="16"/>
      <c r="J11" s="1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x14ac:dyDescent="0.25">
      <c r="A12" s="16"/>
      <c r="B12" s="17"/>
      <c r="C12" s="16"/>
      <c r="D12" s="17"/>
      <c r="E12" s="13"/>
      <c r="F12" s="13"/>
      <c r="G12" s="13"/>
      <c r="H12" s="13"/>
      <c r="I12" s="16"/>
      <c r="J12" s="1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7.75" customHeight="1" x14ac:dyDescent="0.25">
      <c r="A13" s="18"/>
      <c r="B13" s="19"/>
      <c r="C13" s="18"/>
      <c r="D13" s="19"/>
      <c r="E13" s="13"/>
      <c r="F13" s="13"/>
      <c r="G13" s="13"/>
      <c r="H13" s="13"/>
      <c r="I13" s="18"/>
      <c r="J13" s="1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5" customHeight="1" x14ac:dyDescent="0.25">
      <c r="A14" s="12" t="s">
        <v>29</v>
      </c>
      <c r="B14" s="12"/>
      <c r="C14" s="7" t="s">
        <v>26</v>
      </c>
      <c r="D14" s="7"/>
      <c r="E14" s="7"/>
      <c r="F14" s="7"/>
      <c r="G14" s="7"/>
      <c r="H14" s="7"/>
      <c r="I14" s="7"/>
      <c r="J14" s="7"/>
      <c r="K14" s="7" t="s">
        <v>25</v>
      </c>
      <c r="L14" s="7"/>
      <c r="M14" s="7"/>
      <c r="N14" s="7"/>
      <c r="O14" s="7"/>
      <c r="P14" s="7"/>
      <c r="Q14" s="6">
        <v>12</v>
      </c>
      <c r="R14" s="7"/>
      <c r="S14" s="6">
        <f>Q14*1.615</f>
        <v>19.38</v>
      </c>
      <c r="T14" s="7"/>
      <c r="U14" s="6">
        <f>S14*1.2923</f>
        <v>25.044774</v>
      </c>
      <c r="V14" s="7"/>
      <c r="W14" s="6">
        <f>U14*1.2196</f>
        <v>30.5446063704</v>
      </c>
      <c r="X14" s="7"/>
      <c r="Y14" s="21">
        <f>W14*1.3</f>
        <v>39.707988281520002</v>
      </c>
      <c r="Z14" s="22"/>
      <c r="AA14" s="21"/>
      <c r="AB14" s="22"/>
    </row>
    <row r="15" spans="1:28" x14ac:dyDescent="0.25">
      <c r="A15" s="12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3"/>
      <c r="Z15" s="24"/>
      <c r="AA15" s="23"/>
      <c r="AB15" s="24"/>
    </row>
    <row r="17" spans="1:28" x14ac:dyDescent="0.25">
      <c r="A17" s="8" t="s">
        <v>31</v>
      </c>
      <c r="B17" s="8"/>
      <c r="C17" s="8" t="s">
        <v>32</v>
      </c>
      <c r="D17" s="8"/>
      <c r="E17" s="10" t="s">
        <v>33</v>
      </c>
      <c r="F17" s="10"/>
      <c r="G17" s="8" t="s">
        <v>34</v>
      </c>
      <c r="H17" s="8"/>
      <c r="I17" s="8" t="s">
        <v>27</v>
      </c>
      <c r="J17" s="8"/>
      <c r="K17" s="10" t="s">
        <v>35</v>
      </c>
      <c r="L17" s="10"/>
      <c r="M17" s="10" t="s">
        <v>36</v>
      </c>
      <c r="N17" s="10"/>
      <c r="O17" s="10"/>
      <c r="P17" s="2"/>
      <c r="Q17" s="2"/>
      <c r="R17" s="2"/>
      <c r="S17" s="2"/>
      <c r="T17" s="2"/>
      <c r="U17" s="2"/>
      <c r="V17" s="10" t="s">
        <v>36</v>
      </c>
      <c r="W17" s="10"/>
      <c r="Y17" s="10" t="s">
        <v>42</v>
      </c>
      <c r="Z17" s="10"/>
    </row>
    <row r="18" spans="1:28" ht="15" customHeight="1" x14ac:dyDescent="0.25">
      <c r="A18" s="8" t="s">
        <v>37</v>
      </c>
      <c r="B18" s="8"/>
      <c r="C18" s="8" t="s">
        <v>38</v>
      </c>
      <c r="D18" s="8"/>
      <c r="E18" s="9" t="s">
        <v>39</v>
      </c>
      <c r="F18" s="9"/>
      <c r="G18" s="8" t="s">
        <v>28</v>
      </c>
      <c r="H18" s="8"/>
      <c r="I18" s="8" t="s">
        <v>30</v>
      </c>
      <c r="J18" s="8"/>
      <c r="K18" s="8" t="s">
        <v>40</v>
      </c>
      <c r="L18" s="8"/>
      <c r="M18" s="8" t="s">
        <v>41</v>
      </c>
      <c r="N18" s="8"/>
      <c r="O18" s="8"/>
      <c r="P18" s="5"/>
      <c r="Q18" s="5"/>
      <c r="R18" s="5"/>
      <c r="S18" s="5"/>
      <c r="T18" s="5"/>
      <c r="U18" s="1"/>
      <c r="V18" s="4" t="s">
        <v>41</v>
      </c>
      <c r="W18" s="4"/>
      <c r="Y18" s="10" t="s">
        <v>43</v>
      </c>
      <c r="Z18" s="10"/>
    </row>
    <row r="19" spans="1:28" x14ac:dyDescent="0.25">
      <c r="A19" s="8" t="s">
        <v>44</v>
      </c>
      <c r="B19" s="8"/>
      <c r="C19" s="10" t="s">
        <v>24</v>
      </c>
      <c r="D19" s="10"/>
      <c r="E19" s="10" t="s">
        <v>24</v>
      </c>
      <c r="F19" s="10"/>
      <c r="G19" s="10" t="s">
        <v>24</v>
      </c>
      <c r="H19" s="10"/>
      <c r="I19" s="10" t="s">
        <v>24</v>
      </c>
      <c r="J19" s="10"/>
      <c r="K19" s="10" t="s">
        <v>24</v>
      </c>
      <c r="L19" s="10"/>
      <c r="M19" s="10" t="s">
        <v>24</v>
      </c>
      <c r="N19" s="10"/>
      <c r="O19" s="10"/>
      <c r="P19" s="2"/>
      <c r="Q19" s="2"/>
      <c r="R19" s="2"/>
      <c r="S19" s="2"/>
      <c r="T19" s="2"/>
      <c r="V19" s="4"/>
      <c r="W19" s="4"/>
    </row>
    <row r="20" spans="1:28" x14ac:dyDescent="0.25">
      <c r="X20" s="4"/>
      <c r="Y20" s="4"/>
    </row>
    <row r="21" spans="1:28" x14ac:dyDescent="0.25">
      <c r="Y21" s="10"/>
      <c r="Z21" s="10"/>
    </row>
    <row r="22" spans="1:28" x14ac:dyDescent="0.25">
      <c r="AA22" s="3"/>
      <c r="AB22" s="5"/>
    </row>
    <row r="25" spans="1:28" x14ac:dyDescent="0.25">
      <c r="A25" s="5" t="s">
        <v>16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8" x14ac:dyDescent="0.25">
      <c r="A27" s="5" t="s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8" x14ac:dyDescent="0.25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</sheetData>
  <mergeCells count="64">
    <mergeCell ref="AA10:AB13"/>
    <mergeCell ref="AA14:AB15"/>
    <mergeCell ref="K19:L19"/>
    <mergeCell ref="M19:O19"/>
    <mergeCell ref="Y21:Z21"/>
    <mergeCell ref="Y17:Z17"/>
    <mergeCell ref="Y18:Z18"/>
    <mergeCell ref="V17:W17"/>
    <mergeCell ref="Y10:Z13"/>
    <mergeCell ref="S10:T13"/>
    <mergeCell ref="Y14:Z15"/>
    <mergeCell ref="W14:X15"/>
    <mergeCell ref="Q10:R13"/>
    <mergeCell ref="S14:T15"/>
    <mergeCell ref="W10:X13"/>
    <mergeCell ref="U14:V15"/>
    <mergeCell ref="O10:P13"/>
    <mergeCell ref="A19:B19"/>
    <mergeCell ref="C19:D19"/>
    <mergeCell ref="E19:F19"/>
    <mergeCell ref="G19:H19"/>
    <mergeCell ref="I19:J19"/>
    <mergeCell ref="C18:D18"/>
    <mergeCell ref="O14:P15"/>
    <mergeCell ref="A1:X3"/>
    <mergeCell ref="A10:B13"/>
    <mergeCell ref="C10:D13"/>
    <mergeCell ref="E10:F13"/>
    <mergeCell ref="G10:H13"/>
    <mergeCell ref="I10:J13"/>
    <mergeCell ref="K10:L13"/>
    <mergeCell ref="A6:B6"/>
    <mergeCell ref="C6:N6"/>
    <mergeCell ref="A7:B7"/>
    <mergeCell ref="C7:N7"/>
    <mergeCell ref="A8:B8"/>
    <mergeCell ref="C8:N8"/>
    <mergeCell ref="A4:B4"/>
    <mergeCell ref="C4:N4"/>
    <mergeCell ref="U10:V13"/>
    <mergeCell ref="A5:B5"/>
    <mergeCell ref="C5:N5"/>
    <mergeCell ref="A14:B15"/>
    <mergeCell ref="C14:D15"/>
    <mergeCell ref="E14:F15"/>
    <mergeCell ref="G14:H15"/>
    <mergeCell ref="I14:J15"/>
    <mergeCell ref="K14:L15"/>
    <mergeCell ref="M10:N13"/>
    <mergeCell ref="M14:N15"/>
    <mergeCell ref="Q14:R15"/>
    <mergeCell ref="A17:B17"/>
    <mergeCell ref="A18:B18"/>
    <mergeCell ref="E18:F18"/>
    <mergeCell ref="G18:H18"/>
    <mergeCell ref="I18:J18"/>
    <mergeCell ref="K17:L17"/>
    <mergeCell ref="K18:L18"/>
    <mergeCell ref="M17:O17"/>
    <mergeCell ref="M18:O18"/>
    <mergeCell ref="C17:D17"/>
    <mergeCell ref="E17:F17"/>
    <mergeCell ref="G17:H17"/>
    <mergeCell ref="I17:J17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2025-05-06T08:37:11Z</dcterms:modified>
</cp:coreProperties>
</file>